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v1934.sharepoint.com/sites/Rollkunstlauf-Abteilung/Freigegebene Dokumente/KHLP/2026/1_Ausschreibung/"/>
    </mc:Choice>
  </mc:AlternateContent>
  <xr:revisionPtr revIDLastSave="95" documentId="8_{81CCB2AA-D34A-4574-ADC7-413AC82E6F98}" xr6:coauthVersionLast="47" xr6:coauthVersionMax="47" xr10:uidLastSave="{BC6E4D21-584F-4D58-B8BB-988194E4F900}"/>
  <bookViews>
    <workbookView xWindow="-120" yWindow="-120" windowWidth="20730" windowHeight="11040" activeTab="1" xr2:uid="{00000000-000D-0000-FFFF-FFFF00000000}"/>
  </bookViews>
  <sheets>
    <sheet name="Anleitung" sheetId="3" r:id="rId1"/>
    <sheet name="Teilnehmer" sheetId="1" r:id="rId2"/>
    <sheet name="Trainer" sheetId="4" r:id="rId3"/>
    <sheet name="Listen" sheetId="2" r:id="rId4"/>
  </sheets>
  <definedNames>
    <definedName name="_xlnm._FilterDatabase" localSheetId="3" hidden="1">Listen!$A$1:$G$38</definedName>
    <definedName name="Basis">Listen!$D$2:$D$8</definedName>
    <definedName name="Basis1">Listen!$D$2:$D$8</definedName>
    <definedName name="Kür">Listen!$B$2:$B$10</definedName>
    <definedName name="Kür2">Listen!$B$2:$B$8</definedName>
    <definedName name="NummernW">Listen!$A$16:$B$45</definedName>
    <definedName name="Pflicht">Listen!$B$11:$B$11</definedName>
    <definedName name="Pflicht2">Listen!#REF!</definedName>
    <definedName name="Tanz">Listen!$E$2:$E$6</definedName>
    <definedName name="Tanz12">Listen!$E$2:$E$7</definedName>
    <definedName name="Tanz2">Listen!$E$2:$E$7</definedName>
    <definedName name="Vereine">Listen!#REF!</definedName>
    <definedName name="Vereine20">Listen!#REF!</definedName>
    <definedName name="Wettbewerbe">Listen!$A$16:$A$45</definedName>
    <definedName name="Wettbewerbe1">Listen!$A$16:$A$45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7" i="1"/>
  <c r="K7" i="1"/>
  <c r="K9" i="1"/>
  <c r="K8" i="1"/>
  <c r="K10" i="1"/>
  <c r="K12" i="1"/>
  <c r="K13" i="1"/>
  <c r="K11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L28" i="1" l="1"/>
</calcChain>
</file>

<file path=xl/sharedStrings.xml><?xml version="1.0" encoding="utf-8"?>
<sst xmlns="http://schemas.openxmlformats.org/spreadsheetml/2006/main" count="147" uniqueCount="125">
  <si>
    <t>Liebe Rollsportfreunde,</t>
  </si>
  <si>
    <t>bitte nutzt diese Excel-Tabelle zur Meldung eurer TeilnehmerInnen (Tabellenblatt "Teilnehmer)".</t>
  </si>
  <si>
    <t>Bitte direkt im Meldeformular erfassen und nicht hineinkopieren aus anderen Listen.</t>
  </si>
  <si>
    <t>Dies erleichtert uns die Weiterverarbeitung für die Teilnehmerliste, Zeitplan usw.</t>
  </si>
  <si>
    <t>Bitte die Trainer im Tabellenblatt "Trainer" erfassen.</t>
  </si>
  <si>
    <t>Die Tests / Wettbewerbsbezeichung können per Drop-Down-Liste ausgewählt werden.</t>
  </si>
  <si>
    <t>Die Wettbewerbsnummer und die Startgebühr wird automatisch ausgefüllt, muss nicht erfasst werden.</t>
  </si>
  <si>
    <t>Die gelb markierten Zeilen bitte ebenfalls ausfüllen.</t>
  </si>
  <si>
    <t>Vielen Dank im voraus.</t>
  </si>
  <si>
    <t>Wir freuen uns auf Euch und wünschen allen einen tollen Wettbewerb!</t>
  </si>
  <si>
    <r>
      <t>Meldung des</t>
    </r>
    <r>
      <rPr>
        <i/>
        <sz val="14"/>
        <color indexed="8"/>
        <rFont val="Tahoma"/>
        <family val="2"/>
      </rPr>
      <t xml:space="preserve"> "Vereinsname eintragen" </t>
    </r>
    <r>
      <rPr>
        <b/>
        <sz val="14"/>
        <color indexed="8"/>
        <rFont val="Tahoma"/>
        <family val="2"/>
      </rPr>
      <t>zum Karl-Heinz-Losch Pokal</t>
    </r>
  </si>
  <si>
    <r>
      <rPr>
        <b/>
        <sz val="11"/>
        <color indexed="8"/>
        <rFont val="Tahoma"/>
        <family val="2"/>
      </rPr>
      <t xml:space="preserve">Betreuer / Ansprechpartner:  </t>
    </r>
    <r>
      <rPr>
        <sz val="11"/>
        <color theme="1"/>
        <rFont val="Calibri"/>
        <family val="2"/>
        <scheme val="minor"/>
      </rPr>
      <t>"</t>
    </r>
    <r>
      <rPr>
        <i/>
        <sz val="11"/>
        <color indexed="8"/>
        <rFont val="Tahoma"/>
        <family val="2"/>
      </rPr>
      <t>Namen eintragen</t>
    </r>
    <r>
      <rPr>
        <sz val="11"/>
        <color theme="1"/>
        <rFont val="Calibri"/>
        <family val="2"/>
        <scheme val="minor"/>
      </rPr>
      <t>"</t>
    </r>
  </si>
  <si>
    <t>Bestandene Tests</t>
  </si>
  <si>
    <t>Nr.</t>
  </si>
  <si>
    <t>lfd. Nr</t>
  </si>
  <si>
    <t>Name</t>
  </si>
  <si>
    <t>Vorname</t>
  </si>
  <si>
    <t>Geburtsdatum</t>
  </si>
  <si>
    <t>Verein (Kurzform)</t>
  </si>
  <si>
    <t>Verein (Langform)</t>
  </si>
  <si>
    <t>Landesverband</t>
  </si>
  <si>
    <t>Kür</t>
  </si>
  <si>
    <t>Basis</t>
  </si>
  <si>
    <t>Tanz</t>
  </si>
  <si>
    <t>Wettbewerbsbez.</t>
  </si>
  <si>
    <t>Wettbew.</t>
  </si>
  <si>
    <t>Startgebühr</t>
  </si>
  <si>
    <t>Bemerkungen</t>
  </si>
  <si>
    <t>Muster</t>
  </si>
  <si>
    <t>Frau</t>
  </si>
  <si>
    <t>REVH</t>
  </si>
  <si>
    <t>REV Heilbronn</t>
  </si>
  <si>
    <t>WRIV</t>
  </si>
  <si>
    <t>C</t>
  </si>
  <si>
    <t>KL</t>
  </si>
  <si>
    <t>kl.B</t>
  </si>
  <si>
    <t>1.</t>
  </si>
  <si>
    <r>
      <t>Die Vereinszugehörigkeit der gemeldeten LäuferInnen zum "</t>
    </r>
    <r>
      <rPr>
        <i/>
        <sz val="14"/>
        <color indexed="8"/>
        <rFont val="Tahoma"/>
        <family val="2"/>
      </rPr>
      <t>Vereinsname eintragen (Lang- und Kurzform)"</t>
    </r>
    <r>
      <rPr>
        <sz val="14"/>
        <color indexed="8"/>
        <rFont val="Tahoma"/>
        <family val="2"/>
      </rPr>
      <t xml:space="preserve"> wird bestätigt.</t>
    </r>
  </si>
  <si>
    <t>Summe</t>
  </si>
  <si>
    <t>2.</t>
  </si>
  <si>
    <t>Die Amateureigenschaft der gemeldeten LäuferInnen wird bestätigt.</t>
  </si>
  <si>
    <t>3.</t>
  </si>
  <si>
    <t>Die Haftungsklausel wird anerkannt.</t>
  </si>
  <si>
    <t>4.</t>
  </si>
  <si>
    <t>Es wird bestätigt, dass die o.g. Läuferinnen die angegebenen Tests bestanden haben.</t>
  </si>
  <si>
    <r>
      <rPr>
        <b/>
        <sz val="16"/>
        <color indexed="8"/>
        <rFont val="Tahoma"/>
        <family val="2"/>
      </rPr>
      <t>gezeichnet</t>
    </r>
    <r>
      <rPr>
        <i/>
        <sz val="16"/>
        <color indexed="8"/>
        <rFont val="Tahoma"/>
        <family val="2"/>
      </rPr>
      <t xml:space="preserve">  "Name und Vereinsname angeben"</t>
    </r>
  </si>
  <si>
    <r>
      <rPr>
        <b/>
        <sz val="16"/>
        <color indexed="8"/>
        <rFont val="Tahoma"/>
        <family val="2"/>
      </rPr>
      <t>Datum:</t>
    </r>
    <r>
      <rPr>
        <i/>
        <sz val="16"/>
        <color indexed="8"/>
        <rFont val="Tahoma"/>
        <family val="2"/>
      </rPr>
      <t xml:space="preserve"> "Datumsangabe"</t>
    </r>
  </si>
  <si>
    <t>TrainerInnen:</t>
  </si>
  <si>
    <t>Nachname</t>
  </si>
  <si>
    <t>Test</t>
  </si>
  <si>
    <t>Kür alt</t>
  </si>
  <si>
    <t>-</t>
  </si>
  <si>
    <t>Freil.</t>
  </si>
  <si>
    <t>B</t>
  </si>
  <si>
    <t>Figl.</t>
  </si>
  <si>
    <t>gr.B</t>
  </si>
  <si>
    <t>A</t>
  </si>
  <si>
    <t>kl.S.</t>
  </si>
  <si>
    <t>Bronze</t>
  </si>
  <si>
    <t>gr.S.</t>
  </si>
  <si>
    <t>Silber</t>
  </si>
  <si>
    <t>Jug</t>
  </si>
  <si>
    <t>G</t>
  </si>
  <si>
    <t>Gold</t>
  </si>
  <si>
    <t>Jun</t>
  </si>
  <si>
    <t>Wettbewerbe</t>
  </si>
  <si>
    <t>A1C</t>
  </si>
  <si>
    <t>A1D</t>
  </si>
  <si>
    <t>A2C</t>
  </si>
  <si>
    <t>A2D</t>
  </si>
  <si>
    <t>A3C</t>
  </si>
  <si>
    <t>A3D</t>
  </si>
  <si>
    <t>A4C</t>
  </si>
  <si>
    <t>A4D</t>
  </si>
  <si>
    <t>A5C</t>
  </si>
  <si>
    <t>A5D</t>
  </si>
  <si>
    <t>A6C</t>
  </si>
  <si>
    <t>A6D</t>
  </si>
  <si>
    <t>A7C</t>
  </si>
  <si>
    <t>B1G</t>
  </si>
  <si>
    <t>Cup Damen</t>
  </si>
  <si>
    <t>B1H</t>
  </si>
  <si>
    <t>Cup Herren</t>
  </si>
  <si>
    <t>B2G</t>
  </si>
  <si>
    <t>Nachwuchsklasse Damen</t>
  </si>
  <si>
    <t>B2H</t>
  </si>
  <si>
    <t>Nachwuchsklasse Herren</t>
  </si>
  <si>
    <t>B3G</t>
  </si>
  <si>
    <t>Kunstläufer Mädchen</t>
  </si>
  <si>
    <t>B3H</t>
  </si>
  <si>
    <t>Kunstläufer Jungen</t>
  </si>
  <si>
    <t>B42</t>
  </si>
  <si>
    <t>Figurenläufer Gr. 2: 2016 und 2015</t>
  </si>
  <si>
    <t>Figurenläufer Gr. 3: 2014 und älter</t>
  </si>
  <si>
    <t>Freiläufer Gr. 1: 2018 und jünger</t>
  </si>
  <si>
    <t>Freiläufer Gr. 2: 2017 und 2016</t>
  </si>
  <si>
    <t>Freiläufer Gr. 3: 2015 und älter</t>
  </si>
  <si>
    <t>B43</t>
  </si>
  <si>
    <t>B51</t>
  </si>
  <si>
    <t>B52</t>
  </si>
  <si>
    <t>B53</t>
  </si>
  <si>
    <t>B61</t>
  </si>
  <si>
    <t>B62</t>
  </si>
  <si>
    <t>B63</t>
  </si>
  <si>
    <t>Anfänger Gr. 1: 2019 und jünger</t>
  </si>
  <si>
    <t>Anfänger Gr. 2: 2018 und 2017</t>
  </si>
  <si>
    <t>Anfänger Gr. 3: 2016 und älter</t>
  </si>
  <si>
    <t>B71</t>
  </si>
  <si>
    <t>B72</t>
  </si>
  <si>
    <t>Minis Gr. 1: 2021 und jünger</t>
  </si>
  <si>
    <t>Minis Gr. 2: 2020 und 2019</t>
  </si>
  <si>
    <t>Meisterklasse Damen</t>
  </si>
  <si>
    <t>Meisterklasse Herren</t>
  </si>
  <si>
    <t>Junioren Damen</t>
  </si>
  <si>
    <t>Junioren Herren</t>
  </si>
  <si>
    <t>Jugend Damen</t>
  </si>
  <si>
    <t>Jugend Herren</t>
  </si>
  <si>
    <t>Schüler A Mädchen</t>
  </si>
  <si>
    <t>Schüler A Jungen</t>
  </si>
  <si>
    <t>Schüler B Mädchen</t>
  </si>
  <si>
    <t>Schüler B Jungen</t>
  </si>
  <si>
    <t>Schüler C Mädchen</t>
  </si>
  <si>
    <t>Schüler C Jungen</t>
  </si>
  <si>
    <t>Schüler D Mädchen</t>
  </si>
  <si>
    <t>Schüler D Jungen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</si>
</sst>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\ &quot;€&quot;"/>
  </numFmts>
  <fonts count="27" x14ac:knownFonts="1">
    <font>
      <sz val="11"/>
      <color theme="1"/>
      <name val="Calibri"/>
      <family val="2"/>
      <scheme val="minor"/>
    </font>
    <font>
      <b/>
      <sz val="14"/>
      <color indexed="8"/>
      <name val="Tahoma"/>
      <family val="2"/>
    </font>
    <font>
      <i/>
      <sz val="14"/>
      <color indexed="8"/>
      <name val="Tahoma"/>
      <family val="2"/>
    </font>
    <font>
      <sz val="14"/>
      <color indexed="8"/>
      <name val="Tahoma"/>
      <family val="2"/>
    </font>
    <font>
      <b/>
      <sz val="11"/>
      <color indexed="8"/>
      <name val="Tahoma"/>
      <family val="2"/>
    </font>
    <font>
      <i/>
      <sz val="11"/>
      <color indexed="8"/>
      <name val="Tahoma"/>
      <family val="2"/>
    </font>
    <font>
      <sz val="16"/>
      <color indexed="8"/>
      <name val="Tahoma"/>
      <family val="2"/>
    </font>
    <font>
      <i/>
      <sz val="16"/>
      <color indexed="8"/>
      <name val="Tahoma"/>
      <family val="2"/>
    </font>
    <font>
      <b/>
      <sz val="16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ahoma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2"/>
      <name val="Tahoma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sz val="10"/>
      <color theme="1"/>
      <name val="Arial"/>
      <family val="2"/>
    </font>
    <font>
      <sz val="14"/>
      <color rgb="FFFF0000"/>
      <name val="Tahoma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trike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Tahoma"/>
      <family val="2"/>
    </font>
    <font>
      <sz val="11"/>
      <color rgb="FF000000"/>
      <name val="Calibri"/>
      <family val="2"/>
      <scheme val="minor"/>
    </font>
    <font>
      <b/>
      <sz val="10"/>
      <color indexed="8"/>
      <name val="Tahoma"/>
      <family val="2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15" fillId="0" borderId="0" xfId="0" applyFont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2" borderId="0" xfId="0" applyFont="1" applyFill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14" fontId="6" fillId="2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1" fillId="0" borderId="0" xfId="0" applyFont="1"/>
    <xf numFmtId="1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2" xfId="0" applyFont="1" applyBorder="1" applyAlignment="1">
      <alignment horizontal="left"/>
    </xf>
    <xf numFmtId="0" fontId="17" fillId="0" borderId="2" xfId="0" applyFont="1" applyBorder="1"/>
    <xf numFmtId="0" fontId="18" fillId="0" borderId="0" xfId="0" applyFont="1"/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9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14" fontId="10" fillId="3" borderId="5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14" fontId="11" fillId="0" borderId="0" xfId="0" applyNumberFormat="1" applyFont="1" applyAlignment="1">
      <alignment horizontal="left"/>
    </xf>
    <xf numFmtId="0" fontId="12" fillId="5" borderId="3" xfId="0" applyFont="1" applyFill="1" applyBorder="1" applyAlignment="1">
      <alignment horizontal="left"/>
    </xf>
    <xf numFmtId="0" fontId="12" fillId="5" borderId="3" xfId="0" applyFont="1" applyFill="1" applyBorder="1" applyAlignment="1">
      <alignment horizontal="center"/>
    </xf>
    <xf numFmtId="165" fontId="12" fillId="5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1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14" fillId="0" borderId="0" xfId="0" applyFont="1"/>
    <xf numFmtId="0" fontId="19" fillId="0" borderId="8" xfId="0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14" fontId="3" fillId="2" borderId="0" xfId="0" applyNumberFormat="1" applyFont="1" applyFill="1" applyAlignment="1">
      <alignment horizontal="center"/>
    </xf>
    <xf numFmtId="14" fontId="10" fillId="3" borderId="12" xfId="0" applyNumberFormat="1" applyFont="1" applyFill="1" applyBorder="1" applyAlignment="1">
      <alignment horizontal="center"/>
    </xf>
    <xf numFmtId="14" fontId="12" fillId="5" borderId="2" xfId="0" applyNumberFormat="1" applyFont="1" applyFill="1" applyBorder="1" applyAlignment="1">
      <alignment horizontal="left"/>
    </xf>
    <xf numFmtId="14" fontId="12" fillId="5" borderId="9" xfId="0" applyNumberFormat="1" applyFont="1" applyFill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4" fillId="0" borderId="0" xfId="0" applyFont="1"/>
    <xf numFmtId="0" fontId="23" fillId="0" borderId="0" xfId="0" applyFont="1" applyAlignment="1">
      <alignment vertical="center"/>
    </xf>
    <xf numFmtId="0" fontId="4" fillId="3" borderId="13" xfId="0" applyFont="1" applyFill="1" applyBorder="1" applyAlignment="1">
      <alignment horizontal="center"/>
    </xf>
    <xf numFmtId="14" fontId="12" fillId="0" borderId="2" xfId="0" applyNumberFormat="1" applyFont="1" applyBorder="1" applyAlignment="1">
      <alignment horizontal="left"/>
    </xf>
    <xf numFmtId="165" fontId="26" fillId="6" borderId="7" xfId="0" applyNumberFormat="1" applyFont="1" applyFill="1" applyBorder="1" applyAlignment="1">
      <alignment horizontal="center" vertical="center"/>
    </xf>
    <xf numFmtId="49" fontId="18" fillId="0" borderId="0" xfId="0" applyNumberFormat="1" applyFont="1"/>
    <xf numFmtId="49" fontId="4" fillId="3" borderId="7" xfId="0" applyNumberFormat="1" applyFont="1" applyFill="1" applyBorder="1" applyAlignment="1">
      <alignment horizontal="center"/>
    </xf>
    <xf numFmtId="49" fontId="25" fillId="3" borderId="7" xfId="0" applyNumberFormat="1" applyFont="1" applyFill="1" applyBorder="1" applyAlignment="1">
      <alignment horizontal="center"/>
    </xf>
    <xf numFmtId="49" fontId="15" fillId="0" borderId="0" xfId="0" applyNumberFormat="1" applyFont="1"/>
    <xf numFmtId="49" fontId="3" fillId="0" borderId="0" xfId="0" applyNumberFormat="1" applyFont="1"/>
    <xf numFmtId="49" fontId="16" fillId="0" borderId="0" xfId="0" applyNumberFormat="1" applyFont="1"/>
    <xf numFmtId="49" fontId="0" fillId="0" borderId="0" xfId="0" applyNumberFormat="1"/>
    <xf numFmtId="49" fontId="6" fillId="0" borderId="0" xfId="0" applyNumberFormat="1" applyFont="1"/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12" fillId="0" borderId="3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49" fontId="12" fillId="5" borderId="11" xfId="0" applyNumberFormat="1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12" fillId="0" borderId="16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Q16"/>
  <sheetViews>
    <sheetView showGridLines="0" zoomScale="72" workbookViewId="0">
      <selection activeCell="E21" sqref="E21"/>
    </sheetView>
  </sheetViews>
  <sheetFormatPr baseColWidth="10" defaultColWidth="10.7109375" defaultRowHeight="15" x14ac:dyDescent="0.25"/>
  <sheetData>
    <row r="1" spans="1:17" s="9" customFormat="1" ht="18.75" x14ac:dyDescent="0.3">
      <c r="A1" s="60" t="s">
        <v>0</v>
      </c>
    </row>
    <row r="2" spans="1:17" s="9" customFormat="1" ht="18.75" x14ac:dyDescent="0.3"/>
    <row r="3" spans="1:17" s="9" customFormat="1" ht="18.75" x14ac:dyDescent="0.3">
      <c r="A3" s="9" t="s">
        <v>1</v>
      </c>
    </row>
    <row r="4" spans="1:17" s="9" customFormat="1" ht="18.75" x14ac:dyDescent="0.3">
      <c r="A4" s="9" t="s">
        <v>2</v>
      </c>
    </row>
    <row r="5" spans="1:17" s="9" customFormat="1" ht="18.75" x14ac:dyDescent="0.3">
      <c r="A5" s="9" t="s">
        <v>3</v>
      </c>
    </row>
    <row r="6" spans="1:17" s="9" customFormat="1" ht="18.75" x14ac:dyDescent="0.3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17" s="9" customFormat="1" ht="18.75" x14ac:dyDescent="0.3">
      <c r="A7" s="9" t="s">
        <v>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</row>
    <row r="8" spans="1:17" s="9" customFormat="1" ht="18.75" x14ac:dyDescent="0.3"/>
    <row r="9" spans="1:17" s="9" customFormat="1" ht="18.75" x14ac:dyDescent="0.3">
      <c r="A9" s="60" t="s">
        <v>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7" s="9" customFormat="1" ht="18.75" x14ac:dyDescent="0.3">
      <c r="A10" s="60" t="s">
        <v>6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7" s="9" customFormat="1" ht="18.75" x14ac:dyDescent="0.3"/>
    <row r="12" spans="1:17" s="9" customFormat="1" ht="18.75" x14ac:dyDescent="0.3">
      <c r="A12" s="9" t="s">
        <v>7</v>
      </c>
    </row>
    <row r="13" spans="1:17" s="9" customFormat="1" ht="18.75" x14ac:dyDescent="0.3"/>
    <row r="14" spans="1:17" s="9" customFormat="1" ht="18.75" x14ac:dyDescent="0.3">
      <c r="A14" s="9" t="s">
        <v>8</v>
      </c>
    </row>
    <row r="15" spans="1:17" s="9" customFormat="1" ht="18.75" x14ac:dyDescent="0.3"/>
    <row r="16" spans="1:17" x14ac:dyDescent="0.25">
      <c r="A16" s="57" t="s">
        <v>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35"/>
  <sheetViews>
    <sheetView tabSelected="1" zoomScale="90" zoomScaleNormal="90" workbookViewId="0">
      <selection activeCell="D24" sqref="D24"/>
    </sheetView>
  </sheetViews>
  <sheetFormatPr baseColWidth="10" defaultColWidth="10.7109375" defaultRowHeight="15" x14ac:dyDescent="0.25"/>
  <cols>
    <col min="1" max="1" width="6" style="3" customWidth="1"/>
    <col min="2" max="2" width="21.140625" style="3" customWidth="1"/>
    <col min="3" max="3" width="20.42578125" style="3" customWidth="1"/>
    <col min="4" max="4" width="13.85546875" style="24" customWidth="1"/>
    <col min="5" max="6" width="16.5703125" style="24" customWidth="1"/>
    <col min="7" max="7" width="14.85546875" style="24" bestFit="1" customWidth="1"/>
    <col min="8" max="9" width="7.42578125" customWidth="1"/>
    <col min="10" max="10" width="32" style="4" customWidth="1"/>
    <col min="11" max="11" width="9.42578125" style="79" customWidth="1"/>
    <col min="12" max="12" width="14.140625" style="28" customWidth="1"/>
    <col min="13" max="13" width="26.5703125" customWidth="1"/>
  </cols>
  <sheetData>
    <row r="1" spans="1:14" s="1" customFormat="1" ht="18" x14ac:dyDescent="0.25">
      <c r="A1" s="10" t="s">
        <v>10</v>
      </c>
      <c r="B1" s="11"/>
      <c r="C1" s="11"/>
      <c r="D1" s="22"/>
      <c r="E1" s="22"/>
      <c r="F1" s="22"/>
      <c r="G1" s="22"/>
      <c r="H1" s="12"/>
      <c r="I1" s="12"/>
      <c r="J1" s="2"/>
      <c r="K1" s="73"/>
      <c r="L1" s="39"/>
      <c r="M1" s="39"/>
    </row>
    <row r="2" spans="1:14" s="1" customFormat="1" ht="18" x14ac:dyDescent="0.25">
      <c r="A2" s="54"/>
      <c r="B2" s="55"/>
      <c r="C2" s="55"/>
      <c r="D2" s="56"/>
      <c r="E2" s="56"/>
      <c r="F2" s="56"/>
      <c r="G2" s="56"/>
      <c r="H2" s="52"/>
      <c r="I2" s="52"/>
      <c r="J2" s="2"/>
      <c r="K2" s="73"/>
      <c r="L2" s="39"/>
      <c r="M2" s="39"/>
    </row>
    <row r="3" spans="1:14" s="53" customFormat="1" ht="18" x14ac:dyDescent="0.25">
      <c r="A3" s="14" t="s">
        <v>11</v>
      </c>
      <c r="B3" s="14"/>
      <c r="C3" s="14"/>
      <c r="D3" s="23"/>
      <c r="E3" s="23"/>
      <c r="F3" s="23"/>
      <c r="G3" s="23"/>
      <c r="H3"/>
      <c r="I3"/>
      <c r="J3" s="4"/>
      <c r="K3" s="73"/>
      <c r="L3" s="39"/>
      <c r="M3" s="39"/>
    </row>
    <row r="4" spans="1:14" ht="18.75" thickBot="1" x14ac:dyDescent="0.3">
      <c r="K4" s="73"/>
      <c r="L4" s="39"/>
      <c r="M4" s="39"/>
    </row>
    <row r="5" spans="1:14" ht="18.75" thickBot="1" x14ac:dyDescent="0.3">
      <c r="H5" s="81" t="s">
        <v>12</v>
      </c>
      <c r="I5" s="82"/>
      <c r="K5" s="74" t="s">
        <v>13</v>
      </c>
      <c r="L5" s="39"/>
      <c r="M5" s="39"/>
    </row>
    <row r="6" spans="1:14" ht="15.75" thickBot="1" x14ac:dyDescent="0.3">
      <c r="A6" s="42" t="s">
        <v>14</v>
      </c>
      <c r="B6" s="43" t="s">
        <v>15</v>
      </c>
      <c r="C6" s="43" t="s">
        <v>16</v>
      </c>
      <c r="D6" s="44" t="s">
        <v>17</v>
      </c>
      <c r="E6" s="62" t="s">
        <v>18</v>
      </c>
      <c r="F6" s="62" t="s">
        <v>19</v>
      </c>
      <c r="G6" s="62" t="s">
        <v>20</v>
      </c>
      <c r="H6" s="70" t="s">
        <v>21</v>
      </c>
      <c r="I6" s="70" t="s">
        <v>22</v>
      </c>
      <c r="J6" s="87" t="s">
        <v>24</v>
      </c>
      <c r="K6" s="75" t="s">
        <v>25</v>
      </c>
      <c r="L6" s="45" t="s">
        <v>26</v>
      </c>
      <c r="M6" s="45" t="s">
        <v>27</v>
      </c>
    </row>
    <row r="7" spans="1:14" x14ac:dyDescent="0.25">
      <c r="A7" s="46"/>
      <c r="B7" s="49" t="s">
        <v>28</v>
      </c>
      <c r="C7" s="49" t="s">
        <v>29</v>
      </c>
      <c r="D7" s="64">
        <v>39974</v>
      </c>
      <c r="E7" s="63" t="s">
        <v>30</v>
      </c>
      <c r="F7" s="63" t="s">
        <v>31</v>
      </c>
      <c r="G7" s="63" t="s">
        <v>32</v>
      </c>
      <c r="H7" s="50" t="s">
        <v>34</v>
      </c>
      <c r="I7" s="84" t="s">
        <v>33</v>
      </c>
      <c r="J7" s="89" t="s">
        <v>92</v>
      </c>
      <c r="K7" s="86" t="str">
        <f>_xlfn.XLOOKUP(J7,Listen!$B$16:$B$45,Listen!$A$16:$A$45,"")</f>
        <v>B42</v>
      </c>
      <c r="L7" s="51">
        <f>_xlfn.XLOOKUP(J7,Listen!$B$16:$B$45,Listen!$C$16:$C$45,"")</f>
        <v>30</v>
      </c>
      <c r="M7" s="50"/>
    </row>
    <row r="8" spans="1:14" s="9" customFormat="1" ht="18.75" x14ac:dyDescent="0.3">
      <c r="A8" s="47">
        <v>1</v>
      </c>
      <c r="B8" s="58"/>
      <c r="C8" s="58"/>
      <c r="D8" s="65"/>
      <c r="E8" s="71"/>
      <c r="F8" s="71"/>
      <c r="G8" s="71"/>
      <c r="H8" s="83"/>
      <c r="I8" s="85"/>
      <c r="J8" s="88"/>
      <c r="K8" s="86" t="str">
        <f>_xlfn.XLOOKUP(J8,Listen!$B$16:$B$45,Listen!$A$16:$A$45,"")</f>
        <v/>
      </c>
      <c r="L8" s="51" t="str">
        <f>_xlfn.XLOOKUP(J8,Listen!$B$16:$B$45,Listen!$C$16:$C$45,"")</f>
        <v/>
      </c>
      <c r="M8" s="38"/>
      <c r="N8"/>
    </row>
    <row r="9" spans="1:14" s="9" customFormat="1" ht="18.75" x14ac:dyDescent="0.3">
      <c r="A9" s="47">
        <v>2</v>
      </c>
      <c r="B9" s="37"/>
      <c r="C9" s="37"/>
      <c r="D9" s="65"/>
      <c r="E9" s="71"/>
      <c r="F9" s="71"/>
      <c r="G9" s="71"/>
      <c r="H9" s="83"/>
      <c r="I9" s="85"/>
      <c r="J9" s="88"/>
      <c r="K9" s="86" t="str">
        <f>_xlfn.XLOOKUP(J9,Listen!$B$16:$B$45,Listen!$A$16:$A$45,"")</f>
        <v/>
      </c>
      <c r="L9" s="51" t="str">
        <f>_xlfn.XLOOKUP(J9,Listen!$B$16:$B$45,Listen!$C$16:$C$45,"")</f>
        <v/>
      </c>
      <c r="M9" s="38"/>
    </row>
    <row r="10" spans="1:14" s="9" customFormat="1" ht="18.75" x14ac:dyDescent="0.3">
      <c r="A10" s="47">
        <v>3</v>
      </c>
      <c r="B10" s="37"/>
      <c r="C10" s="37"/>
      <c r="D10" s="65"/>
      <c r="E10" s="71"/>
      <c r="F10" s="71"/>
      <c r="G10" s="71"/>
      <c r="H10" s="83"/>
      <c r="I10" s="85"/>
      <c r="J10" s="88"/>
      <c r="K10" s="86" t="str">
        <f>_xlfn.XLOOKUP(J10,Listen!$B$16:$B$45,Listen!$A$16:$A$45,"")</f>
        <v/>
      </c>
      <c r="L10" s="51" t="str">
        <f>_xlfn.XLOOKUP(J10,Listen!$B$16:$B$45,Listen!$C$16:$C$45,"")</f>
        <v/>
      </c>
      <c r="M10" s="38"/>
    </row>
    <row r="11" spans="1:14" s="9" customFormat="1" ht="18.75" x14ac:dyDescent="0.3">
      <c r="A11" s="47">
        <v>4</v>
      </c>
      <c r="B11" s="37"/>
      <c r="C11" s="37"/>
      <c r="D11" s="65"/>
      <c r="E11" s="71"/>
      <c r="F11" s="71"/>
      <c r="G11" s="71"/>
      <c r="H11" s="83"/>
      <c r="I11" s="85"/>
      <c r="J11" s="88"/>
      <c r="K11" s="86" t="str">
        <f>_xlfn.XLOOKUP(J11,Listen!$B$16:$B$45,Listen!$A$16:$A$45,"")</f>
        <v/>
      </c>
      <c r="L11" s="51" t="str">
        <f>_xlfn.XLOOKUP(J11,Listen!$B$16:$B$45,Listen!$C$16:$C$45,"")</f>
        <v/>
      </c>
      <c r="M11" s="38"/>
    </row>
    <row r="12" spans="1:14" s="9" customFormat="1" ht="18.75" x14ac:dyDescent="0.3">
      <c r="A12" s="47">
        <v>5</v>
      </c>
      <c r="B12" s="37"/>
      <c r="C12" s="37"/>
      <c r="D12" s="65"/>
      <c r="E12" s="71"/>
      <c r="F12" s="71"/>
      <c r="G12" s="71"/>
      <c r="H12" s="83"/>
      <c r="I12" s="85"/>
      <c r="J12" s="88"/>
      <c r="K12" s="86" t="str">
        <f>_xlfn.XLOOKUP(J12,Listen!$B$16:$B$45,Listen!$A$16:$A$45,"")</f>
        <v/>
      </c>
      <c r="L12" s="51" t="str">
        <f>_xlfn.XLOOKUP(J12,Listen!$B$16:$B$45,Listen!$C$16:$C$45,"")</f>
        <v/>
      </c>
      <c r="M12" s="38"/>
    </row>
    <row r="13" spans="1:14" s="9" customFormat="1" ht="18.75" x14ac:dyDescent="0.3">
      <c r="A13" s="47">
        <v>6</v>
      </c>
      <c r="B13" s="37"/>
      <c r="C13" s="37"/>
      <c r="D13" s="65"/>
      <c r="E13" s="71"/>
      <c r="F13" s="71"/>
      <c r="G13" s="71"/>
      <c r="H13" s="83"/>
      <c r="I13" s="85"/>
      <c r="J13" s="88"/>
      <c r="K13" s="86" t="str">
        <f>_xlfn.XLOOKUP(J13,Listen!$B$16:$B$45,Listen!$A$16:$A$45,"")</f>
        <v/>
      </c>
      <c r="L13" s="51" t="str">
        <f>_xlfn.XLOOKUP(J13,Listen!$B$16:$B$45,Listen!$C$16:$C$45,"")</f>
        <v/>
      </c>
      <c r="M13" s="38"/>
    </row>
    <row r="14" spans="1:14" s="9" customFormat="1" ht="18.75" x14ac:dyDescent="0.3">
      <c r="A14" s="47">
        <v>7</v>
      </c>
      <c r="B14" s="37"/>
      <c r="C14" s="37"/>
      <c r="D14" s="65"/>
      <c r="E14" s="71"/>
      <c r="F14" s="71"/>
      <c r="G14" s="71"/>
      <c r="H14" s="83"/>
      <c r="I14" s="85"/>
      <c r="J14" s="88"/>
      <c r="K14" s="86" t="str">
        <f>_xlfn.XLOOKUP(J14,Listen!$B$16:$B$45,Listen!$A$16:$A$45,"")</f>
        <v/>
      </c>
      <c r="L14" s="51" t="str">
        <f>_xlfn.XLOOKUP(J14,Listen!$B$16:$B$45,Listen!$C$16:$C$45,"")</f>
        <v/>
      </c>
      <c r="M14" s="38"/>
    </row>
    <row r="15" spans="1:14" s="9" customFormat="1" ht="18.75" x14ac:dyDescent="0.3">
      <c r="A15" s="47">
        <v>8</v>
      </c>
      <c r="B15" s="37"/>
      <c r="C15" s="37"/>
      <c r="D15" s="65"/>
      <c r="E15" s="71"/>
      <c r="F15" s="71"/>
      <c r="G15" s="71"/>
      <c r="H15" s="83"/>
      <c r="I15" s="85"/>
      <c r="J15" s="88"/>
      <c r="K15" s="86" t="str">
        <f>_xlfn.XLOOKUP(J15,Listen!$B$16:$B$45,Listen!$A$16:$A$45,"")</f>
        <v/>
      </c>
      <c r="L15" s="51" t="str">
        <f>_xlfn.XLOOKUP(J15,Listen!$B$16:$B$45,Listen!$C$16:$C$45,"")</f>
        <v/>
      </c>
      <c r="M15" s="38"/>
    </row>
    <row r="16" spans="1:14" s="9" customFormat="1" ht="18.75" x14ac:dyDescent="0.3">
      <c r="A16" s="47">
        <v>9</v>
      </c>
      <c r="B16" s="37"/>
      <c r="C16" s="37"/>
      <c r="D16" s="65"/>
      <c r="E16" s="71"/>
      <c r="F16" s="71"/>
      <c r="G16" s="71"/>
      <c r="H16" s="83"/>
      <c r="I16" s="85"/>
      <c r="J16" s="88"/>
      <c r="K16" s="86" t="str">
        <f>_xlfn.XLOOKUP(J16,Listen!$B$16:$B$45,Listen!$A$16:$A$45,"")</f>
        <v/>
      </c>
      <c r="L16" s="51" t="str">
        <f>_xlfn.XLOOKUP(J16,Listen!$B$16:$B$45,Listen!$C$16:$C$45,"")</f>
        <v/>
      </c>
      <c r="M16" s="38"/>
    </row>
    <row r="17" spans="1:13" s="9" customFormat="1" ht="18.75" x14ac:dyDescent="0.3">
      <c r="A17" s="47">
        <v>10</v>
      </c>
      <c r="B17" s="37"/>
      <c r="C17" s="37"/>
      <c r="D17" s="65"/>
      <c r="E17" s="71"/>
      <c r="F17" s="71"/>
      <c r="G17" s="71"/>
      <c r="H17" s="83"/>
      <c r="I17" s="85"/>
      <c r="J17" s="88"/>
      <c r="K17" s="86" t="str">
        <f>_xlfn.XLOOKUP(J17,Listen!$B$16:$B$45,Listen!$A$16:$A$45,"")</f>
        <v/>
      </c>
      <c r="L17" s="51" t="str">
        <f>_xlfn.XLOOKUP(J17,Listen!$B$16:$B$45,Listen!$C$16:$C$45,"")</f>
        <v/>
      </c>
      <c r="M17" s="38"/>
    </row>
    <row r="18" spans="1:13" s="9" customFormat="1" ht="18.75" x14ac:dyDescent="0.3">
      <c r="A18" s="47">
        <v>11</v>
      </c>
      <c r="B18" s="37"/>
      <c r="C18" s="37"/>
      <c r="D18" s="65"/>
      <c r="E18" s="71"/>
      <c r="F18" s="71"/>
      <c r="G18" s="71"/>
      <c r="H18" s="83"/>
      <c r="I18" s="85"/>
      <c r="J18" s="88"/>
      <c r="K18" s="86" t="str">
        <f>_xlfn.XLOOKUP(J18,Listen!$B$16:$B$45,Listen!$A$16:$A$45,"")</f>
        <v/>
      </c>
      <c r="L18" s="51" t="str">
        <f>_xlfn.XLOOKUP(J18,Listen!$B$16:$B$45,Listen!$C$16:$C$45,"")</f>
        <v/>
      </c>
      <c r="M18" s="38"/>
    </row>
    <row r="19" spans="1:13" s="9" customFormat="1" ht="18.75" x14ac:dyDescent="0.3">
      <c r="A19" s="47">
        <v>12</v>
      </c>
      <c r="B19" s="37"/>
      <c r="C19" s="37"/>
      <c r="D19" s="65"/>
      <c r="E19" s="71"/>
      <c r="F19" s="71"/>
      <c r="G19" s="71"/>
      <c r="H19" s="83"/>
      <c r="I19" s="85"/>
      <c r="J19" s="88"/>
      <c r="K19" s="86" t="str">
        <f>_xlfn.XLOOKUP(J19,Listen!$B$16:$B$45,Listen!$A$16:$A$45,"")</f>
        <v/>
      </c>
      <c r="L19" s="51" t="str">
        <f>_xlfn.XLOOKUP(J19,Listen!$B$16:$B$45,Listen!$C$16:$C$45,"")</f>
        <v/>
      </c>
      <c r="M19" s="38"/>
    </row>
    <row r="20" spans="1:13" s="9" customFormat="1" ht="18.75" x14ac:dyDescent="0.3">
      <c r="A20" s="47">
        <v>13</v>
      </c>
      <c r="B20" s="37"/>
      <c r="C20" s="37"/>
      <c r="D20" s="65"/>
      <c r="E20" s="71"/>
      <c r="F20" s="71"/>
      <c r="G20" s="71"/>
      <c r="H20" s="83"/>
      <c r="I20" s="85"/>
      <c r="J20" s="88"/>
      <c r="K20" s="86" t="str">
        <f>_xlfn.XLOOKUP(J20,Listen!$B$16:$B$45,Listen!$A$16:$A$45,"")</f>
        <v/>
      </c>
      <c r="L20" s="51" t="str">
        <f>_xlfn.XLOOKUP(J20,Listen!$B$16:$B$45,Listen!$C$16:$C$45,"")</f>
        <v/>
      </c>
      <c r="M20" s="38"/>
    </row>
    <row r="21" spans="1:13" s="9" customFormat="1" ht="18.75" x14ac:dyDescent="0.3">
      <c r="A21" s="47">
        <v>14</v>
      </c>
      <c r="B21" s="37"/>
      <c r="C21" s="37"/>
      <c r="D21" s="65"/>
      <c r="E21" s="71"/>
      <c r="F21" s="71"/>
      <c r="G21" s="71"/>
      <c r="H21" s="83"/>
      <c r="I21" s="85"/>
      <c r="J21" s="88"/>
      <c r="K21" s="86" t="str">
        <f>_xlfn.XLOOKUP(J21,Listen!$B$16:$B$45,Listen!$A$16:$A$45,"")</f>
        <v/>
      </c>
      <c r="L21" s="51" t="str">
        <f>_xlfn.XLOOKUP(J21,Listen!$B$16:$B$45,Listen!$C$16:$C$45,"")</f>
        <v/>
      </c>
      <c r="M21" s="38"/>
    </row>
    <row r="22" spans="1:13" s="9" customFormat="1" ht="18.75" x14ac:dyDescent="0.3">
      <c r="A22" s="47">
        <v>15</v>
      </c>
      <c r="B22" s="37"/>
      <c r="C22" s="37"/>
      <c r="D22" s="65"/>
      <c r="E22" s="71"/>
      <c r="F22" s="71"/>
      <c r="G22" s="71"/>
      <c r="H22" s="83"/>
      <c r="I22" s="85"/>
      <c r="J22" s="88"/>
      <c r="K22" s="86" t="str">
        <f>_xlfn.XLOOKUP(J22,Listen!$B$16:$B$45,Listen!$A$16:$A$45,"")</f>
        <v/>
      </c>
      <c r="L22" s="51" t="str">
        <f>_xlfn.XLOOKUP(J22,Listen!$B$16:$B$45,Listen!$C$16:$C$45,"")</f>
        <v/>
      </c>
      <c r="M22" s="38"/>
    </row>
    <row r="23" spans="1:13" s="9" customFormat="1" ht="18.75" x14ac:dyDescent="0.3">
      <c r="A23" s="47">
        <v>16</v>
      </c>
      <c r="B23" s="37"/>
      <c r="C23" s="37"/>
      <c r="D23" s="65"/>
      <c r="E23" s="71"/>
      <c r="F23" s="71"/>
      <c r="G23" s="71"/>
      <c r="H23" s="83"/>
      <c r="I23" s="85"/>
      <c r="J23" s="88"/>
      <c r="K23" s="86" t="str">
        <f>_xlfn.XLOOKUP(J23,Listen!$B$16:$B$45,Listen!$A$16:$A$45,"")</f>
        <v/>
      </c>
      <c r="L23" s="51" t="str">
        <f>_xlfn.XLOOKUP(J23,Listen!$B$16:$B$45,Listen!$C$16:$C$45,"")</f>
        <v/>
      </c>
      <c r="M23" s="38"/>
    </row>
    <row r="24" spans="1:13" s="9" customFormat="1" ht="18.75" x14ac:dyDescent="0.3">
      <c r="A24" s="47">
        <v>17</v>
      </c>
      <c r="B24" s="37"/>
      <c r="C24" s="37"/>
      <c r="D24" s="65"/>
      <c r="E24" s="71"/>
      <c r="F24" s="71"/>
      <c r="G24" s="71"/>
      <c r="H24" s="83"/>
      <c r="I24" s="85"/>
      <c r="J24" s="88"/>
      <c r="K24" s="86" t="str">
        <f>_xlfn.XLOOKUP(J24,Listen!$B$16:$B$45,Listen!$A$16:$A$45,"")</f>
        <v/>
      </c>
      <c r="L24" s="51" t="str">
        <f>_xlfn.XLOOKUP(J24,Listen!$B$16:$B$45,Listen!$C$16:$C$45,"")</f>
        <v/>
      </c>
      <c r="M24" s="38"/>
    </row>
    <row r="25" spans="1:13" s="9" customFormat="1" ht="18.75" x14ac:dyDescent="0.3">
      <c r="A25" s="47">
        <v>18</v>
      </c>
      <c r="B25" s="37"/>
      <c r="C25" s="37"/>
      <c r="D25" s="65"/>
      <c r="E25" s="71"/>
      <c r="F25" s="71"/>
      <c r="G25" s="71"/>
      <c r="H25" s="83"/>
      <c r="I25" s="85"/>
      <c r="J25" s="88"/>
      <c r="K25" s="86" t="str">
        <f>_xlfn.XLOOKUP(J25,Listen!$B$16:$B$45,Listen!$A$16:$A$45,"")</f>
        <v/>
      </c>
      <c r="L25" s="51" t="str">
        <f>_xlfn.XLOOKUP(J25,Listen!$B$16:$B$45,Listen!$C$16:$C$45,"")</f>
        <v/>
      </c>
      <c r="M25" s="38"/>
    </row>
    <row r="26" spans="1:13" s="9" customFormat="1" ht="18.75" x14ac:dyDescent="0.3">
      <c r="A26" s="47">
        <v>19</v>
      </c>
      <c r="B26" s="37"/>
      <c r="C26" s="37"/>
      <c r="D26" s="65"/>
      <c r="E26" s="71"/>
      <c r="F26" s="71"/>
      <c r="G26" s="71"/>
      <c r="H26" s="83"/>
      <c r="I26" s="85"/>
      <c r="J26" s="88"/>
      <c r="K26" s="86" t="str">
        <f>_xlfn.XLOOKUP(J26,Listen!$B$16:$B$45,Listen!$A$16:$A$45,"")</f>
        <v/>
      </c>
      <c r="L26" s="51" t="str">
        <f>_xlfn.XLOOKUP(J26,Listen!$B$16:$B$45,Listen!$C$16:$C$45,"")</f>
        <v/>
      </c>
      <c r="M26" s="38"/>
    </row>
    <row r="27" spans="1:13" s="9" customFormat="1" ht="19.5" thickBot="1" x14ac:dyDescent="0.35">
      <c r="A27" s="47">
        <v>20</v>
      </c>
      <c r="B27" s="37"/>
      <c r="C27" s="37"/>
      <c r="D27" s="65"/>
      <c r="E27" s="71"/>
      <c r="F27" s="71"/>
      <c r="G27" s="71"/>
      <c r="H27" s="83"/>
      <c r="I27" s="85"/>
      <c r="J27" s="88"/>
      <c r="K27" s="86" t="str">
        <f>_xlfn.XLOOKUP(J27,Listen!$B$16:$B$45,Listen!$A$16:$A$45,"")</f>
        <v/>
      </c>
      <c r="L27" s="51" t="str">
        <f>_xlfn.XLOOKUP(J27,Listen!$B$16:$B$45,Listen!$C$16:$C$45,"")</f>
        <v/>
      </c>
      <c r="M27" s="38"/>
    </row>
    <row r="28" spans="1:13" s="9" customFormat="1" ht="19.5" thickBot="1" x14ac:dyDescent="0.35">
      <c r="A28" s="33"/>
      <c r="B28" s="34"/>
      <c r="C28" s="34"/>
      <c r="D28" s="35"/>
      <c r="E28" s="35"/>
      <c r="F28" s="35"/>
      <c r="G28" s="35"/>
      <c r="J28" s="36"/>
      <c r="K28" s="76"/>
      <c r="L28" s="72">
        <f>SUM(L8:L27)</f>
        <v>0</v>
      </c>
    </row>
    <row r="29" spans="1:13" s="1" customFormat="1" ht="18.75" thickBot="1" x14ac:dyDescent="0.3">
      <c r="A29" s="2" t="s">
        <v>36</v>
      </c>
      <c r="B29" s="5" t="s">
        <v>37</v>
      </c>
      <c r="C29" s="5"/>
      <c r="D29" s="25"/>
      <c r="E29" s="61"/>
      <c r="F29" s="61"/>
      <c r="G29" s="61"/>
      <c r="H29" s="13"/>
      <c r="I29" s="13"/>
      <c r="J29" s="18"/>
      <c r="K29" s="77"/>
      <c r="L29" s="31" t="s">
        <v>38</v>
      </c>
    </row>
    <row r="30" spans="1:13" s="1" customFormat="1" ht="18" x14ac:dyDescent="0.25">
      <c r="A30" s="2" t="s">
        <v>39</v>
      </c>
      <c r="B30" s="5" t="s">
        <v>40</v>
      </c>
      <c r="C30" s="5"/>
      <c r="D30" s="25"/>
      <c r="E30" s="25"/>
      <c r="F30" s="25"/>
      <c r="G30" s="25"/>
      <c r="J30" s="2"/>
      <c r="K30" s="77"/>
      <c r="L30" s="27"/>
    </row>
    <row r="31" spans="1:13" s="1" customFormat="1" ht="18" x14ac:dyDescent="0.25">
      <c r="A31" s="2" t="s">
        <v>41</v>
      </c>
      <c r="B31" s="5" t="s">
        <v>42</v>
      </c>
      <c r="C31" s="5"/>
      <c r="D31" s="25"/>
      <c r="E31" s="25"/>
      <c r="F31" s="25"/>
      <c r="G31" s="25"/>
      <c r="J31" s="2"/>
      <c r="K31" s="77"/>
      <c r="L31" s="66"/>
    </row>
    <row r="32" spans="1:13" s="20" customFormat="1" ht="18" x14ac:dyDescent="0.25">
      <c r="A32" s="19" t="s">
        <v>43</v>
      </c>
      <c r="B32" s="20" t="s">
        <v>44</v>
      </c>
      <c r="D32" s="21"/>
      <c r="E32" s="21"/>
      <c r="F32" s="21"/>
      <c r="G32" s="21"/>
      <c r="H32" s="19"/>
      <c r="I32" s="19"/>
      <c r="J32" s="19"/>
      <c r="K32" s="78"/>
      <c r="L32" s="29"/>
    </row>
    <row r="33" spans="1:12" x14ac:dyDescent="0.25">
      <c r="A33" s="4"/>
    </row>
    <row r="34" spans="1:12" s="8" customFormat="1" ht="19.5" x14ac:dyDescent="0.25">
      <c r="A34" s="6"/>
      <c r="B34" s="15" t="s">
        <v>45</v>
      </c>
      <c r="C34" s="16"/>
      <c r="D34" s="26"/>
      <c r="E34" s="26"/>
      <c r="F34" s="26"/>
      <c r="G34" s="26"/>
      <c r="H34" s="17"/>
      <c r="I34" s="17"/>
      <c r="J34" s="6"/>
      <c r="K34" s="80"/>
      <c r="L34" s="30"/>
    </row>
    <row r="35" spans="1:12" s="8" customFormat="1" ht="19.5" x14ac:dyDescent="0.25">
      <c r="A35" s="7"/>
      <c r="B35" s="16" t="s">
        <v>46</v>
      </c>
      <c r="C35" s="16"/>
      <c r="D35" s="26"/>
      <c r="E35" s="26"/>
      <c r="F35" s="26"/>
      <c r="G35" s="26"/>
      <c r="H35" s="17"/>
      <c r="I35" s="17"/>
      <c r="J35" s="6"/>
      <c r="K35" s="80"/>
      <c r="L35" s="30"/>
    </row>
  </sheetData>
  <dataValidations xWindow="1345" yWindow="737" count="5">
    <dataValidation type="date" allowBlank="1" showInputMessage="1" showErrorMessage="1" promptTitle="Geburtsdatum" prompt="Bitte hier Geburtsdatum eingeben _x000a__x000a_(gültige Formate: TT.MM.JJJJ)" sqref="D28" xr:uid="{00000000-0002-0000-0100-000000000000}">
      <formula1>18264</formula1>
      <formula2>41274</formula2>
    </dataValidation>
    <dataValidation type="list" allowBlank="1" showInputMessage="1" showErrorMessage="1" error="Falsche Eingabe. Verein aus Liste auswählen." promptTitle="Verein" prompt="Bitte Verein auswählen." sqref="E28:G28" xr:uid="{00000000-0002-0000-0100-000001000000}">
      <formula1>Vereine</formula1>
    </dataValidation>
    <dataValidation type="date" allowBlank="1" showInputMessage="1" showErrorMessage="1" prompt="Geburtsdatum - gültiges Format: TT.MM.JJJJ" sqref="D8:D27" xr:uid="{8979C429-DD3E-49FD-9035-374288717FEA}">
      <formula1>18264</formula1>
      <formula2>44196</formula2>
    </dataValidation>
    <dataValidation type="list" allowBlank="1" showInputMessage="1" showErrorMessage="1" error="Falsche Eingabe, bitte aus Liste auswählen." promptTitle="Kürtest:" prompt="Bitte höchsten bestandenen Kürtest auswählen." sqref="I7:I27" xr:uid="{8C71C38A-0971-6349-9D09-81D4588B6386}">
      <formula1>Basis</formula1>
    </dataValidation>
    <dataValidation type="list" allowBlank="1" showInputMessage="1" showErrorMessage="1" error="Falsche Eingabe, bitte aus Liste auswählen." promptTitle="Kürtest:" prompt="Bitte höchsten bestandenen Kürtest auswählen." sqref="H7:H27" xr:uid="{D778CCB6-0CD6-A74D-9471-0AC1B750BF30}">
      <formula1>Kür</formula1>
    </dataValidation>
  </dataValidations>
  <pageMargins left="0.70866141732283472" right="0.70866141732283472" top="0.39370078740157483" bottom="0.39370078740157483" header="0.31496062992125984" footer="0.31496062992125984"/>
  <pageSetup paperSize="9" scale="6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345" yWindow="737" count="1">
        <x14:dataValidation type="list" allowBlank="1" showInputMessage="1" showErrorMessage="1" prompt="Wettbewerb - Wettbewerb aus Liste auswählen" xr:uid="{1536BE77-6537-4594-B65D-1977FA94F2FC}">
          <x14:formula1>
            <xm:f>Listen!$B$16:$B$45</xm:f>
          </x14:formula1>
          <xm:sqref>J7:J27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F429-39E8-4FDF-961C-CD1CF08E0371}">
  <sheetPr>
    <tabColor rgb="FF92D050"/>
  </sheetPr>
  <dimension ref="A1:N4"/>
  <sheetViews>
    <sheetView workbookViewId="0">
      <selection activeCell="D30" sqref="D30"/>
    </sheetView>
  </sheetViews>
  <sheetFormatPr baseColWidth="10" defaultColWidth="10.7109375" defaultRowHeight="15" x14ac:dyDescent="0.25"/>
  <cols>
    <col min="1" max="1" width="14.5703125" customWidth="1"/>
    <col min="2" max="2" width="15.5703125" customWidth="1"/>
  </cols>
  <sheetData>
    <row r="1" spans="1:14" s="1" customFormat="1" ht="18" x14ac:dyDescent="0.25">
      <c r="A1" s="10" t="s">
        <v>10</v>
      </c>
      <c r="B1" s="11"/>
      <c r="C1" s="11"/>
      <c r="D1" s="22"/>
      <c r="E1" s="22"/>
      <c r="F1" s="22"/>
      <c r="G1" s="12"/>
      <c r="H1" s="12"/>
      <c r="I1" s="12"/>
      <c r="J1" s="12"/>
      <c r="K1" s="2"/>
      <c r="L1" s="39"/>
      <c r="M1" s="39"/>
      <c r="N1" s="39"/>
    </row>
    <row r="2" spans="1:14" s="57" customFormat="1" x14ac:dyDescent="0.25"/>
    <row r="3" spans="1:14" s="57" customFormat="1" ht="15.75" thickBot="1" x14ac:dyDescent="0.3">
      <c r="A3" s="57" t="s">
        <v>47</v>
      </c>
    </row>
    <row r="4" spans="1:14" ht="15.75" thickBot="1" x14ac:dyDescent="0.3">
      <c r="A4" s="43" t="s">
        <v>16</v>
      </c>
      <c r="B4" s="43" t="s">
        <v>48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45"/>
  <sheetViews>
    <sheetView topLeftCell="A7" zoomScale="110" workbookViewId="0">
      <selection activeCell="F11" sqref="F11"/>
    </sheetView>
  </sheetViews>
  <sheetFormatPr baseColWidth="10" defaultColWidth="10.7109375" defaultRowHeight="15" x14ac:dyDescent="0.25"/>
  <cols>
    <col min="1" max="1" width="12.140625" bestFit="1" customWidth="1"/>
    <col min="2" max="2" width="36.85546875" bestFit="1" customWidth="1"/>
  </cols>
  <sheetData>
    <row r="1" spans="1:7" x14ac:dyDescent="0.25">
      <c r="A1" s="40" t="s">
        <v>49</v>
      </c>
      <c r="B1" t="s">
        <v>21</v>
      </c>
      <c r="C1" t="s">
        <v>50</v>
      </c>
      <c r="D1" t="s">
        <v>22</v>
      </c>
      <c r="E1" t="s">
        <v>23</v>
      </c>
    </row>
    <row r="2" spans="1:7" x14ac:dyDescent="0.25">
      <c r="B2" t="s">
        <v>51</v>
      </c>
      <c r="C2" t="s">
        <v>51</v>
      </c>
      <c r="D2" t="s">
        <v>51</v>
      </c>
      <c r="E2" t="s">
        <v>51</v>
      </c>
    </row>
    <row r="3" spans="1:7" x14ac:dyDescent="0.25">
      <c r="B3" t="s">
        <v>52</v>
      </c>
      <c r="C3" t="s">
        <v>52</v>
      </c>
      <c r="D3" t="s">
        <v>33</v>
      </c>
      <c r="E3" t="s">
        <v>35</v>
      </c>
    </row>
    <row r="4" spans="1:7" x14ac:dyDescent="0.25">
      <c r="B4" t="s">
        <v>54</v>
      </c>
      <c r="C4" t="s">
        <v>54</v>
      </c>
      <c r="D4" t="s">
        <v>53</v>
      </c>
      <c r="E4" t="s">
        <v>55</v>
      </c>
    </row>
    <row r="5" spans="1:7" x14ac:dyDescent="0.25">
      <c r="B5" t="s">
        <v>33</v>
      </c>
      <c r="C5" t="s">
        <v>34</v>
      </c>
      <c r="D5" t="s">
        <v>56</v>
      </c>
      <c r="E5" t="s">
        <v>57</v>
      </c>
    </row>
    <row r="6" spans="1:7" x14ac:dyDescent="0.25">
      <c r="B6" t="s">
        <v>53</v>
      </c>
      <c r="C6" t="s">
        <v>33</v>
      </c>
      <c r="D6" t="s">
        <v>58</v>
      </c>
      <c r="E6" t="s">
        <v>59</v>
      </c>
    </row>
    <row r="7" spans="1:7" x14ac:dyDescent="0.25">
      <c r="B7" t="s">
        <v>56</v>
      </c>
      <c r="C7" t="s">
        <v>53</v>
      </c>
      <c r="D7" t="s">
        <v>60</v>
      </c>
      <c r="E7" t="s">
        <v>62</v>
      </c>
    </row>
    <row r="8" spans="1:7" x14ac:dyDescent="0.25">
      <c r="B8" t="s">
        <v>58</v>
      </c>
      <c r="C8" t="s">
        <v>56</v>
      </c>
      <c r="D8" t="s">
        <v>63</v>
      </c>
      <c r="E8" s="32"/>
    </row>
    <row r="9" spans="1:7" x14ac:dyDescent="0.25">
      <c r="B9" t="s">
        <v>60</v>
      </c>
      <c r="C9" t="s">
        <v>61</v>
      </c>
      <c r="E9" s="32"/>
    </row>
    <row r="10" spans="1:7" x14ac:dyDescent="0.25">
      <c r="B10" t="s">
        <v>63</v>
      </c>
      <c r="C10" t="s">
        <v>64</v>
      </c>
      <c r="E10" s="32"/>
    </row>
    <row r="11" spans="1:7" x14ac:dyDescent="0.25">
      <c r="G11" s="32"/>
    </row>
    <row r="12" spans="1:7" x14ac:dyDescent="0.25">
      <c r="G12" s="32"/>
    </row>
    <row r="13" spans="1:7" x14ac:dyDescent="0.25">
      <c r="A13" s="32"/>
      <c r="B13" s="32"/>
      <c r="C13" s="48"/>
      <c r="D13" s="32"/>
    </row>
    <row r="14" spans="1:7" x14ac:dyDescent="0.25">
      <c r="A14" s="32"/>
      <c r="B14" s="32"/>
      <c r="C14" s="48"/>
      <c r="D14" s="32"/>
    </row>
    <row r="15" spans="1:7" x14ac:dyDescent="0.25">
      <c r="A15" s="41" t="s">
        <v>65</v>
      </c>
      <c r="B15" s="32"/>
    </row>
    <row r="16" spans="1:7" x14ac:dyDescent="0.25">
      <c r="A16" s="67" t="s">
        <v>66</v>
      </c>
      <c r="B16" s="67" t="s">
        <v>111</v>
      </c>
      <c r="C16" s="68">
        <v>30</v>
      </c>
    </row>
    <row r="17" spans="1:3" x14ac:dyDescent="0.25">
      <c r="A17" s="67" t="s">
        <v>67</v>
      </c>
      <c r="B17" s="67" t="s">
        <v>112</v>
      </c>
      <c r="C17" s="68">
        <v>30</v>
      </c>
    </row>
    <row r="18" spans="1:3" x14ac:dyDescent="0.25">
      <c r="A18" s="67" t="s">
        <v>68</v>
      </c>
      <c r="B18" s="67" t="s">
        <v>113</v>
      </c>
      <c r="C18" s="68">
        <v>30</v>
      </c>
    </row>
    <row r="19" spans="1:3" x14ac:dyDescent="0.25">
      <c r="A19" s="67" t="s">
        <v>69</v>
      </c>
      <c r="B19" s="67" t="s">
        <v>114</v>
      </c>
      <c r="C19" s="68">
        <v>30</v>
      </c>
    </row>
    <row r="20" spans="1:3" x14ac:dyDescent="0.25">
      <c r="A20" s="67" t="s">
        <v>70</v>
      </c>
      <c r="B20" s="67" t="s">
        <v>115</v>
      </c>
      <c r="C20" s="68">
        <v>30</v>
      </c>
    </row>
    <row r="21" spans="1:3" x14ac:dyDescent="0.25">
      <c r="A21" s="67" t="s">
        <v>71</v>
      </c>
      <c r="B21" s="67" t="s">
        <v>116</v>
      </c>
      <c r="C21" s="68">
        <v>30</v>
      </c>
    </row>
    <row r="22" spans="1:3" x14ac:dyDescent="0.25">
      <c r="A22" s="67" t="s">
        <v>72</v>
      </c>
      <c r="B22" s="67" t="s">
        <v>117</v>
      </c>
      <c r="C22" s="68">
        <v>30</v>
      </c>
    </row>
    <row r="23" spans="1:3" x14ac:dyDescent="0.25">
      <c r="A23" s="67" t="s">
        <v>73</v>
      </c>
      <c r="B23" s="67" t="s">
        <v>118</v>
      </c>
      <c r="C23" s="68">
        <v>30</v>
      </c>
    </row>
    <row r="24" spans="1:3" x14ac:dyDescent="0.25">
      <c r="A24" s="67" t="s">
        <v>74</v>
      </c>
      <c r="B24" s="67" t="s">
        <v>119</v>
      </c>
      <c r="C24" s="68">
        <v>30</v>
      </c>
    </row>
    <row r="25" spans="1:3" x14ac:dyDescent="0.25">
      <c r="A25" s="67" t="s">
        <v>75</v>
      </c>
      <c r="B25" s="67" t="s">
        <v>120</v>
      </c>
      <c r="C25" s="68">
        <v>30</v>
      </c>
    </row>
    <row r="26" spans="1:3" x14ac:dyDescent="0.25">
      <c r="A26" s="67" t="s">
        <v>76</v>
      </c>
      <c r="B26" s="67" t="s">
        <v>121</v>
      </c>
      <c r="C26" s="68">
        <v>30</v>
      </c>
    </row>
    <row r="27" spans="1:3" x14ac:dyDescent="0.25">
      <c r="A27" s="67" t="s">
        <v>77</v>
      </c>
      <c r="B27" s="67" t="s">
        <v>122</v>
      </c>
      <c r="C27" s="68">
        <v>30</v>
      </c>
    </row>
    <row r="28" spans="1:3" x14ac:dyDescent="0.25">
      <c r="A28" s="67" t="s">
        <v>78</v>
      </c>
      <c r="B28" s="67" t="s">
        <v>123</v>
      </c>
      <c r="C28" s="68">
        <v>30</v>
      </c>
    </row>
    <row r="29" spans="1:3" x14ac:dyDescent="0.25">
      <c r="A29" s="67" t="s">
        <v>78</v>
      </c>
      <c r="B29" s="67" t="s">
        <v>124</v>
      </c>
      <c r="C29" s="68">
        <v>30</v>
      </c>
    </row>
    <row r="30" spans="1:3" x14ac:dyDescent="0.25">
      <c r="A30" t="s">
        <v>79</v>
      </c>
      <c r="B30" s="67" t="s">
        <v>80</v>
      </c>
      <c r="C30" s="68">
        <v>30</v>
      </c>
    </row>
    <row r="31" spans="1:3" x14ac:dyDescent="0.25">
      <c r="A31" t="s">
        <v>81</v>
      </c>
      <c r="B31" s="67" t="s">
        <v>82</v>
      </c>
      <c r="C31" s="68">
        <v>30</v>
      </c>
    </row>
    <row r="32" spans="1:3" x14ac:dyDescent="0.25">
      <c r="A32" s="67" t="s">
        <v>83</v>
      </c>
      <c r="B32" s="67" t="s">
        <v>84</v>
      </c>
      <c r="C32" s="68">
        <v>30</v>
      </c>
    </row>
    <row r="33" spans="1:3" x14ac:dyDescent="0.25">
      <c r="A33" s="67" t="s">
        <v>85</v>
      </c>
      <c r="B33" s="67" t="s">
        <v>86</v>
      </c>
      <c r="C33" s="68">
        <v>30</v>
      </c>
    </row>
    <row r="34" spans="1:3" x14ac:dyDescent="0.25">
      <c r="A34" s="67" t="s">
        <v>87</v>
      </c>
      <c r="B34" s="67" t="s">
        <v>88</v>
      </c>
      <c r="C34" s="68">
        <v>30</v>
      </c>
    </row>
    <row r="35" spans="1:3" x14ac:dyDescent="0.25">
      <c r="A35" s="69" t="s">
        <v>89</v>
      </c>
      <c r="B35" s="69" t="s">
        <v>90</v>
      </c>
      <c r="C35" s="68">
        <v>30</v>
      </c>
    </row>
    <row r="36" spans="1:3" x14ac:dyDescent="0.25">
      <c r="A36" s="69" t="s">
        <v>91</v>
      </c>
      <c r="B36" s="69" t="s">
        <v>92</v>
      </c>
      <c r="C36" s="68">
        <v>30</v>
      </c>
    </row>
    <row r="37" spans="1:3" x14ac:dyDescent="0.25">
      <c r="A37" s="69" t="s">
        <v>97</v>
      </c>
      <c r="B37" s="69" t="s">
        <v>93</v>
      </c>
      <c r="C37" s="68">
        <v>30</v>
      </c>
    </row>
    <row r="38" spans="1:3" x14ac:dyDescent="0.25">
      <c r="A38" s="69" t="s">
        <v>98</v>
      </c>
      <c r="B38" s="69" t="s">
        <v>94</v>
      </c>
      <c r="C38" s="68">
        <v>30</v>
      </c>
    </row>
    <row r="39" spans="1:3" x14ac:dyDescent="0.25">
      <c r="A39" s="69" t="s">
        <v>99</v>
      </c>
      <c r="B39" s="69" t="s">
        <v>95</v>
      </c>
      <c r="C39" s="68">
        <v>30</v>
      </c>
    </row>
    <row r="40" spans="1:3" x14ac:dyDescent="0.25">
      <c r="A40" s="69" t="s">
        <v>100</v>
      </c>
      <c r="B40" s="69" t="s">
        <v>96</v>
      </c>
      <c r="C40" s="68">
        <v>30</v>
      </c>
    </row>
    <row r="41" spans="1:3" x14ac:dyDescent="0.25">
      <c r="A41" s="69" t="s">
        <v>101</v>
      </c>
      <c r="B41" s="69" t="s">
        <v>104</v>
      </c>
      <c r="C41" s="68">
        <v>30</v>
      </c>
    </row>
    <row r="42" spans="1:3" x14ac:dyDescent="0.25">
      <c r="A42" s="69" t="s">
        <v>102</v>
      </c>
      <c r="B42" s="69" t="s">
        <v>105</v>
      </c>
      <c r="C42" s="68">
        <v>30</v>
      </c>
    </row>
    <row r="43" spans="1:3" x14ac:dyDescent="0.25">
      <c r="A43" s="69" t="s">
        <v>103</v>
      </c>
      <c r="B43" s="69" t="s">
        <v>106</v>
      </c>
      <c r="C43" s="68">
        <v>30</v>
      </c>
    </row>
    <row r="44" spans="1:3" x14ac:dyDescent="0.25">
      <c r="A44" s="69" t="s">
        <v>107</v>
      </c>
      <c r="B44" s="69" t="s">
        <v>109</v>
      </c>
      <c r="C44" s="68">
        <v>30</v>
      </c>
    </row>
    <row r="45" spans="1:3" x14ac:dyDescent="0.25">
      <c r="A45" s="69" t="s">
        <v>108</v>
      </c>
      <c r="B45" s="69" t="s">
        <v>110</v>
      </c>
      <c r="C45" s="68">
        <v>30</v>
      </c>
    </row>
  </sheetData>
  <autoFilter ref="A1:G38" xr:uid="{00000000-0001-0000-0200-000000000000}"/>
  <phoneticPr fontId="20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687eca-c4af-4f97-a148-6be40fa55687">
      <Terms xmlns="http://schemas.microsoft.com/office/infopath/2007/PartnerControls"/>
    </lcf76f155ced4ddcb4097134ff3c332f>
    <TaxCatchAll xmlns="fa970bc0-fdfd-4756-a159-2b218848be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52DA72E836B844B7D9A4932BA25318" ma:contentTypeVersion="13" ma:contentTypeDescription="Ein neues Dokument erstellen." ma:contentTypeScope="" ma:versionID="89ac3a86303914b3664de35c62263504">
  <xsd:schema xmlns:xsd="http://www.w3.org/2001/XMLSchema" xmlns:xs="http://www.w3.org/2001/XMLSchema" xmlns:p="http://schemas.microsoft.com/office/2006/metadata/properties" xmlns:ns2="fd687eca-c4af-4f97-a148-6be40fa55687" xmlns:ns3="fa970bc0-fdfd-4756-a159-2b218848bed5" targetNamespace="http://schemas.microsoft.com/office/2006/metadata/properties" ma:root="true" ma:fieldsID="5718e0d3485f5ec07e29f7a468d31213" ns2:_="" ns3:_="">
    <xsd:import namespace="fd687eca-c4af-4f97-a148-6be40fa55687"/>
    <xsd:import namespace="fa970bc0-fdfd-4756-a159-2b218848be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87eca-c4af-4f97-a148-6be40fa556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0075acd-b036-4b3c-b5de-5c7c482fc4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70bc0-fdfd-4756-a159-2b218848be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2034a48-dca5-4d53-b150-8c10fd2a23e5}" ma:internalName="TaxCatchAll" ma:showField="CatchAllData" ma:web="fa970bc0-fdfd-4756-a159-2b218848be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681A91-13FC-40F9-8E24-2DCD577420B7}">
  <ds:schemaRefs>
    <ds:schemaRef ds:uri="http://schemas.microsoft.com/office/2006/metadata/properties"/>
    <ds:schemaRef ds:uri="http://schemas.microsoft.com/office/infopath/2007/PartnerControls"/>
    <ds:schemaRef ds:uri="fd687eca-c4af-4f97-a148-6be40fa55687"/>
    <ds:schemaRef ds:uri="fa970bc0-fdfd-4756-a159-2b218848bed5"/>
  </ds:schemaRefs>
</ds:datastoreItem>
</file>

<file path=customXml/itemProps2.xml><?xml version="1.0" encoding="utf-8"?>
<ds:datastoreItem xmlns:ds="http://schemas.openxmlformats.org/officeDocument/2006/customXml" ds:itemID="{01B99307-3F75-443C-B154-895C3108F82D}"/>
</file>

<file path=customXml/itemProps3.xml><?xml version="1.0" encoding="utf-8"?>
<ds:datastoreItem xmlns:ds="http://schemas.openxmlformats.org/officeDocument/2006/customXml" ds:itemID="{F013B46E-36AC-4D68-BBDA-851C8FEB1A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11</vt:i4>
      </vt:variant>
    </vt:vector>
  </HeadingPairs>
  <TitlesOfParts>
    <vt:vector size="15" baseType="lpstr">
      <vt:lpstr>Anleitung</vt:lpstr>
      <vt:lpstr>Teilnehmer</vt:lpstr>
      <vt:lpstr>Trainer</vt:lpstr>
      <vt:lpstr>Listen</vt:lpstr>
      <vt:lpstr>Basis</vt:lpstr>
      <vt:lpstr>Basis1</vt:lpstr>
      <vt:lpstr>Kür</vt:lpstr>
      <vt:lpstr>Kür2</vt:lpstr>
      <vt:lpstr>NummernW</vt:lpstr>
      <vt:lpstr>Pflicht</vt:lpstr>
      <vt:lpstr>Tanz</vt:lpstr>
      <vt:lpstr>Tanz12</vt:lpstr>
      <vt:lpstr>Tanz2</vt:lpstr>
      <vt:lpstr>Wettbewerbe</vt:lpstr>
      <vt:lpstr>Wettbewerbe1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angelika krauter</dc:creator>
  <cp:keywords/>
  <dc:description/>
  <cp:lastModifiedBy>Jana Densborn</cp:lastModifiedBy>
  <cp:revision/>
  <dcterms:created xsi:type="dcterms:W3CDTF">2014-04-15T17:55:15Z</dcterms:created>
  <dcterms:modified xsi:type="dcterms:W3CDTF">2026-04-13T19:24:50Z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0x010100B152DA72E836B844B7D9A4932BA25318</vt:lpwstr>
  </property>
  <property fmtid="{D5CDD505-2E9C-101B-9397-08002B2CF9AE}" pid="3" name="MediaServiceImageTags">
    <vt:lpwstr/>
  </property>
</Properties>
</file>